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8" i="1" l="1"/>
  <c r="C39" i="1"/>
  <c r="D42" i="1"/>
  <c r="E42" i="1"/>
  <c r="F4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40" i="1"/>
  <c r="C41" i="1"/>
  <c r="C2" i="1"/>
  <c r="G42" i="1" l="1"/>
  <c r="C42" i="1"/>
</calcChain>
</file>

<file path=xl/sharedStrings.xml><?xml version="1.0" encoding="utf-8"?>
<sst xmlns="http://schemas.openxmlformats.org/spreadsheetml/2006/main" count="88" uniqueCount="88">
  <si>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</si>
  <si>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</si>
  <si>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</si>
  <si>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</si>
  <si>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</si>
  <si>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</si>
  <si>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</si>
  <si>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</si>
  <si>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</si>
  <si>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</si>
  <si>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</si>
  <si>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</si>
  <si>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</si>
  <si>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</si>
  <si>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</si>
  <si>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</si>
  <si>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</si>
  <si>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</si>
  <si>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</si>
  <si>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</si>
  <si>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</si>
  <si>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</si>
  <si>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</si>
  <si>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</si>
  <si>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</si>
  <si>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</si>
  <si>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</si>
  <si>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</si>
  <si>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</si>
  <si>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</si>
  <si>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</si>
  <si>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</si>
  <si>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</si>
  <si>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</si>
  <si>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</si>
  <si>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</si>
  <si>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</si>
  <si>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</si>
  <si>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</si>
  <si>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</si>
  <si>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</si>
  <si>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</si>
  <si>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</si>
  <si>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</si>
  <si>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</si>
  <si>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</si>
  <si>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</si>
  <si>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</si>
  <si>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</si>
  <si>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</si>
  <si>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</si>
  <si>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</si>
  <si>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</si>
  <si>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</si>
  <si>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</si>
  <si>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</si>
  <si>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</si>
  <si>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</si>
  <si>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</si>
  <si>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</si>
  <si>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</si>
  <si>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</si>
  <si>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</si>
  <si>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</si>
  <si>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</si>
  <si>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</si>
  <si>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</si>
  <si>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</si>
  <si>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</si>
  <si>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</si>
  <si>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</si>
  <si>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</si>
  <si>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</si>
  <si>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</si>
  <si>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</si>
  <si>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</si>
  <si>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</si>
  <si>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</si>
  <si>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</si>
  <si>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</si>
  <si>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</si>
  <si>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</si>
  <si>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</si>
  <si>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TOTAL DECONT IUNIE 2024 din care:</t>
  </si>
  <si>
    <t>IS52</t>
  </si>
  <si>
    <t>CARDIO-PRAXIS</t>
  </si>
  <si>
    <t>IS53</t>
  </si>
  <si>
    <t>MEDEUROPA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</si>
</sst>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1" workbookViewId="0">
      <selection activeCell="D2" sqref="D2:G41"/>
    </sheetView>
  </sheetViews>
  <sheetFormatPr defaultRowHeight="15" x14ac:dyDescent="0.25"/>
  <cols>
    <col min="2" max="2" width="45.5703125" customWidth="1"/>
    <col min="3" max="7" width="17" customWidth="1"/>
  </cols>
  <sheetData>
    <row r="1" spans="1:7" s="12" customFormat="1" ht="48.75" customHeight="1" x14ac:dyDescent="0.25">
      <c r="A1" s="8" t="s">
        <v>82</v>
      </c>
      <c r="B1" s="9" t="s">
        <v>81</v>
      </c>
      <c r="C1" s="10" t="s">
        <v>83</v>
      </c>
      <c r="D1" s="10" t="s">
        <v>0</v>
      </c>
      <c r="E1" s="10" t="s">
        <v>1</v>
      </c>
      <c r="F1" s="10" t="s">
        <v>2</v>
      </c>
      <c r="G1" s="11" t="s">
        <v>3</v>
      </c>
    </row>
    <row r="2" spans="1:7" x14ac:dyDescent="0.25">
      <c r="A2" s="2" t="s">
        <v>4</v>
      </c>
      <c r="B2" s="1" t="s">
        <v>5</v>
      </c>
      <c r="C2" s="5">
        <f>D2+E2+F2+G2</f>
        <v>16857574.32</v>
      </c>
      <c r="D2" s="5">
        <v>14457289.32</v>
      </c>
      <c r="E2" s="5">
        <v>0</v>
      </c>
      <c r="F2" s="5">
        <v>0</v>
      </c>
      <c r="G2" s="6">
        <v>2400285</v>
      </c>
    </row>
    <row r="3" spans="1:7" x14ac:dyDescent="0.25">
      <c r="A3" s="2" t="s">
        <v>6</v>
      </c>
      <c r="B3" s="1" t="s">
        <v>7</v>
      </c>
      <c r="C3" s="5">
        <f t="shared" ref="C3:C41" si="0">D3+E3+F3+G3</f>
        <v>7667977.7199999997</v>
      </c>
      <c r="D3" s="5">
        <v>6784672.3499999996</v>
      </c>
      <c r="E3" s="5">
        <v>78654.37</v>
      </c>
      <c r="F3" s="5">
        <v>75097</v>
      </c>
      <c r="G3" s="6">
        <v>729554</v>
      </c>
    </row>
    <row r="4" spans="1:7" x14ac:dyDescent="0.25">
      <c r="A4" s="2" t="s">
        <v>8</v>
      </c>
      <c r="B4" s="1" t="s">
        <v>9</v>
      </c>
      <c r="C4" s="5">
        <f t="shared" si="0"/>
        <v>3221676.98</v>
      </c>
      <c r="D4" s="5">
        <v>2480351.98</v>
      </c>
      <c r="E4" s="5">
        <v>0</v>
      </c>
      <c r="F4" s="5">
        <v>0</v>
      </c>
      <c r="G4" s="6">
        <v>741325</v>
      </c>
    </row>
    <row r="5" spans="1:7" x14ac:dyDescent="0.25">
      <c r="A5" s="2" t="s">
        <v>10</v>
      </c>
      <c r="B5" s="1" t="s">
        <v>11</v>
      </c>
      <c r="C5" s="5">
        <f t="shared" si="0"/>
        <v>3088605.69</v>
      </c>
      <c r="D5" s="5">
        <v>2101077.86</v>
      </c>
      <c r="E5" s="5">
        <v>64252.83</v>
      </c>
      <c r="F5" s="5">
        <v>0</v>
      </c>
      <c r="G5" s="6">
        <v>923275</v>
      </c>
    </row>
    <row r="6" spans="1:7" x14ac:dyDescent="0.25">
      <c r="A6" s="2" t="s">
        <v>12</v>
      </c>
      <c r="B6" s="1" t="s">
        <v>13</v>
      </c>
      <c r="C6" s="5">
        <f t="shared" si="0"/>
        <v>4496516.4399999995</v>
      </c>
      <c r="D6" s="5">
        <v>2720027.65</v>
      </c>
      <c r="E6" s="5">
        <v>1465371.79</v>
      </c>
      <c r="F6" s="5">
        <v>0</v>
      </c>
      <c r="G6" s="6">
        <v>311117</v>
      </c>
    </row>
    <row r="7" spans="1:7" x14ac:dyDescent="0.25">
      <c r="A7" s="2" t="s">
        <v>14</v>
      </c>
      <c r="B7" s="1" t="s">
        <v>15</v>
      </c>
      <c r="C7" s="5">
        <f t="shared" si="0"/>
        <v>820799.09000000008</v>
      </c>
      <c r="D7" s="5">
        <v>582725.68000000005</v>
      </c>
      <c r="E7" s="5">
        <v>43532.41</v>
      </c>
      <c r="F7" s="5">
        <v>0</v>
      </c>
      <c r="G7" s="6">
        <v>194541</v>
      </c>
    </row>
    <row r="8" spans="1:7" x14ac:dyDescent="0.25">
      <c r="A8" s="2" t="s">
        <v>16</v>
      </c>
      <c r="B8" s="1" t="s">
        <v>17</v>
      </c>
      <c r="C8" s="5">
        <f t="shared" si="0"/>
        <v>3375080.31</v>
      </c>
      <c r="D8" s="5">
        <v>2051316.99</v>
      </c>
      <c r="E8" s="5">
        <v>663162.31999999995</v>
      </c>
      <c r="F8" s="5">
        <v>0</v>
      </c>
      <c r="G8" s="6">
        <v>660601</v>
      </c>
    </row>
    <row r="9" spans="1:7" x14ac:dyDescent="0.25">
      <c r="A9" s="2" t="s">
        <v>18</v>
      </c>
      <c r="B9" s="1" t="s">
        <v>19</v>
      </c>
      <c r="C9" s="5">
        <f t="shared" si="0"/>
        <v>4599916.03</v>
      </c>
      <c r="D9" s="5">
        <v>2489817.02</v>
      </c>
      <c r="E9" s="5">
        <v>1077644.6100000001</v>
      </c>
      <c r="F9" s="5">
        <v>895702.4</v>
      </c>
      <c r="G9" s="6">
        <v>136752</v>
      </c>
    </row>
    <row r="10" spans="1:7" x14ac:dyDescent="0.25">
      <c r="A10" s="2" t="s">
        <v>20</v>
      </c>
      <c r="B10" s="1" t="s">
        <v>21</v>
      </c>
      <c r="C10" s="5">
        <f t="shared" si="0"/>
        <v>2438308</v>
      </c>
      <c r="D10" s="5">
        <v>2014709</v>
      </c>
      <c r="E10" s="5">
        <v>0</v>
      </c>
      <c r="F10" s="5">
        <v>0</v>
      </c>
      <c r="G10" s="6">
        <v>423599</v>
      </c>
    </row>
    <row r="11" spans="1:7" x14ac:dyDescent="0.25">
      <c r="A11" s="2" t="s">
        <v>22</v>
      </c>
      <c r="B11" s="1" t="s">
        <v>23</v>
      </c>
      <c r="C11" s="5">
        <f t="shared" si="0"/>
        <v>3945086.84</v>
      </c>
      <c r="D11" s="5">
        <v>3475895.84</v>
      </c>
      <c r="E11" s="5">
        <v>0</v>
      </c>
      <c r="F11" s="5">
        <v>0</v>
      </c>
      <c r="G11" s="6">
        <v>469191</v>
      </c>
    </row>
    <row r="12" spans="1:7" x14ac:dyDescent="0.25">
      <c r="A12" s="2" t="s">
        <v>24</v>
      </c>
      <c r="B12" s="1" t="s">
        <v>25</v>
      </c>
      <c r="C12" s="5">
        <f t="shared" si="0"/>
        <v>4506079.62</v>
      </c>
      <c r="D12" s="5">
        <v>1986153.08</v>
      </c>
      <c r="E12" s="5">
        <v>2115047.54</v>
      </c>
      <c r="F12" s="5">
        <v>0</v>
      </c>
      <c r="G12" s="6">
        <v>404879</v>
      </c>
    </row>
    <row r="13" spans="1:7" x14ac:dyDescent="0.25">
      <c r="A13" s="2" t="s">
        <v>26</v>
      </c>
      <c r="B13" s="1" t="s">
        <v>27</v>
      </c>
      <c r="C13" s="5">
        <f t="shared" si="0"/>
        <v>618503.9</v>
      </c>
      <c r="D13" s="5">
        <v>443609.4</v>
      </c>
      <c r="E13" s="5">
        <v>46381.5</v>
      </c>
      <c r="F13" s="5">
        <v>0</v>
      </c>
      <c r="G13" s="6">
        <v>128513</v>
      </c>
    </row>
    <row r="14" spans="1:7" x14ac:dyDescent="0.25">
      <c r="A14" s="2" t="s">
        <v>28</v>
      </c>
      <c r="B14" s="1" t="s">
        <v>29</v>
      </c>
      <c r="C14" s="5">
        <f t="shared" si="0"/>
        <v>2391433.9</v>
      </c>
      <c r="D14" s="5">
        <v>1581708.72</v>
      </c>
      <c r="E14" s="5">
        <v>184271.54</v>
      </c>
      <c r="F14" s="5">
        <v>364015.64</v>
      </c>
      <c r="G14" s="6">
        <v>261438</v>
      </c>
    </row>
    <row r="15" spans="1:7" x14ac:dyDescent="0.25">
      <c r="A15" s="2" t="s">
        <v>30</v>
      </c>
      <c r="B15" s="1" t="s">
        <v>31</v>
      </c>
      <c r="C15" s="5">
        <f t="shared" si="0"/>
        <v>210675.89</v>
      </c>
      <c r="D15" s="5">
        <v>0</v>
      </c>
      <c r="E15" s="5">
        <v>29812.25</v>
      </c>
      <c r="F15" s="5">
        <v>145551.64000000001</v>
      </c>
      <c r="G15" s="6">
        <v>35312</v>
      </c>
    </row>
    <row r="16" spans="1:7" x14ac:dyDescent="0.25">
      <c r="A16" s="2" t="s">
        <v>32</v>
      </c>
      <c r="B16" s="1" t="s">
        <v>33</v>
      </c>
      <c r="C16" s="5">
        <f t="shared" si="0"/>
        <v>1765718.46</v>
      </c>
      <c r="D16" s="5">
        <v>0</v>
      </c>
      <c r="E16" s="5">
        <v>1765718.46</v>
      </c>
      <c r="F16" s="5">
        <v>0</v>
      </c>
      <c r="G16" s="6">
        <v>0</v>
      </c>
    </row>
    <row r="17" spans="1:7" x14ac:dyDescent="0.25">
      <c r="A17" s="2" t="s">
        <v>34</v>
      </c>
      <c r="B17" s="1" t="s">
        <v>35</v>
      </c>
      <c r="C17" s="5">
        <f t="shared" si="0"/>
        <v>1677506.53</v>
      </c>
      <c r="D17" s="5">
        <v>919048.42</v>
      </c>
      <c r="E17" s="5">
        <v>274740.11</v>
      </c>
      <c r="F17" s="5">
        <v>0</v>
      </c>
      <c r="G17" s="6">
        <v>483718</v>
      </c>
    </row>
    <row r="18" spans="1:7" x14ac:dyDescent="0.25">
      <c r="A18" s="2" t="s">
        <v>36</v>
      </c>
      <c r="B18" s="1" t="s">
        <v>37</v>
      </c>
      <c r="C18" s="5">
        <f t="shared" si="0"/>
        <v>227578.96</v>
      </c>
      <c r="D18" s="5">
        <v>0</v>
      </c>
      <c r="E18" s="5">
        <v>227578.96</v>
      </c>
      <c r="F18" s="5">
        <v>0</v>
      </c>
      <c r="G18" s="6">
        <v>0</v>
      </c>
    </row>
    <row r="19" spans="1:7" x14ac:dyDescent="0.25">
      <c r="A19" s="2" t="s">
        <v>38</v>
      </c>
      <c r="B19" s="1" t="s">
        <v>39</v>
      </c>
      <c r="C19" s="5">
        <f t="shared" si="0"/>
        <v>1909722.59</v>
      </c>
      <c r="D19" s="5">
        <v>1386154.83</v>
      </c>
      <c r="E19" s="5">
        <v>112482.32</v>
      </c>
      <c r="F19" s="5">
        <v>107320.44</v>
      </c>
      <c r="G19" s="6">
        <v>303765</v>
      </c>
    </row>
    <row r="20" spans="1:7" x14ac:dyDescent="0.25">
      <c r="A20" s="2" t="s">
        <v>40</v>
      </c>
      <c r="B20" s="1" t="s">
        <v>41</v>
      </c>
      <c r="C20" s="5">
        <f t="shared" si="0"/>
        <v>589905.97</v>
      </c>
      <c r="D20" s="5">
        <v>537643.97</v>
      </c>
      <c r="E20" s="5">
        <v>0</v>
      </c>
      <c r="F20" s="5">
        <v>0</v>
      </c>
      <c r="G20" s="6">
        <v>52262</v>
      </c>
    </row>
    <row r="21" spans="1:7" x14ac:dyDescent="0.25">
      <c r="A21" s="2" t="s">
        <v>42</v>
      </c>
      <c r="B21" s="1" t="s">
        <v>43</v>
      </c>
      <c r="C21" s="5">
        <f t="shared" si="0"/>
        <v>483881.74</v>
      </c>
      <c r="D21" s="5">
        <v>218197.74</v>
      </c>
      <c r="E21" s="5">
        <v>0</v>
      </c>
      <c r="F21" s="5">
        <v>0</v>
      </c>
      <c r="G21" s="6">
        <v>265684</v>
      </c>
    </row>
    <row r="22" spans="1:7" x14ac:dyDescent="0.25">
      <c r="A22" s="2" t="s">
        <v>44</v>
      </c>
      <c r="B22" s="1" t="s">
        <v>45</v>
      </c>
      <c r="C22" s="5">
        <f t="shared" si="0"/>
        <v>168746</v>
      </c>
      <c r="D22" s="5">
        <v>0</v>
      </c>
      <c r="E22" s="5">
        <v>0</v>
      </c>
      <c r="F22" s="5">
        <v>0</v>
      </c>
      <c r="G22" s="6">
        <v>168746</v>
      </c>
    </row>
    <row r="23" spans="1:7" x14ac:dyDescent="0.25">
      <c r="A23" s="2" t="s">
        <v>46</v>
      </c>
      <c r="B23" s="1" t="s">
        <v>47</v>
      </c>
      <c r="C23" s="5">
        <f t="shared" si="0"/>
        <v>209493</v>
      </c>
      <c r="D23" s="5">
        <v>0</v>
      </c>
      <c r="E23" s="5">
        <v>0</v>
      </c>
      <c r="F23" s="5">
        <v>0</v>
      </c>
      <c r="G23" s="6">
        <v>209493</v>
      </c>
    </row>
    <row r="24" spans="1:7" x14ac:dyDescent="0.25">
      <c r="A24" s="2" t="s">
        <v>48</v>
      </c>
      <c r="B24" s="1" t="s">
        <v>49</v>
      </c>
      <c r="C24" s="5">
        <f t="shared" si="0"/>
        <v>6125148.0300000003</v>
      </c>
      <c r="D24" s="5">
        <v>3857846.27</v>
      </c>
      <c r="E24" s="5">
        <v>0</v>
      </c>
      <c r="F24" s="5">
        <v>203990.76</v>
      </c>
      <c r="G24" s="6">
        <v>2063311</v>
      </c>
    </row>
    <row r="25" spans="1:7" x14ac:dyDescent="0.25">
      <c r="A25" s="2" t="s">
        <v>50</v>
      </c>
      <c r="B25" s="1" t="s">
        <v>51</v>
      </c>
      <c r="C25" s="5">
        <f t="shared" si="0"/>
        <v>190150</v>
      </c>
      <c r="D25" s="5">
        <v>0</v>
      </c>
      <c r="E25" s="5">
        <v>0</v>
      </c>
      <c r="F25" s="5">
        <v>0</v>
      </c>
      <c r="G25" s="6">
        <v>190150</v>
      </c>
    </row>
    <row r="26" spans="1:7" x14ac:dyDescent="0.25">
      <c r="A26" s="2" t="s">
        <v>52</v>
      </c>
      <c r="B26" s="1" t="s">
        <v>53</v>
      </c>
      <c r="C26" s="5">
        <f t="shared" si="0"/>
        <v>281000</v>
      </c>
      <c r="D26" s="5">
        <v>0</v>
      </c>
      <c r="E26" s="5">
        <v>0</v>
      </c>
      <c r="F26" s="5">
        <v>0</v>
      </c>
      <c r="G26" s="6">
        <v>281000</v>
      </c>
    </row>
    <row r="27" spans="1:7" x14ac:dyDescent="0.25">
      <c r="A27" s="2" t="s">
        <v>54</v>
      </c>
      <c r="B27" s="1" t="s">
        <v>55</v>
      </c>
      <c r="C27" s="5">
        <f t="shared" si="0"/>
        <v>74822</v>
      </c>
      <c r="D27" s="5">
        <v>0</v>
      </c>
      <c r="E27" s="5">
        <v>0</v>
      </c>
      <c r="F27" s="5">
        <v>0</v>
      </c>
      <c r="G27" s="6">
        <v>74822</v>
      </c>
    </row>
    <row r="28" spans="1:7" x14ac:dyDescent="0.25">
      <c r="A28" s="2" t="s">
        <v>56</v>
      </c>
      <c r="B28" s="1" t="s">
        <v>57</v>
      </c>
      <c r="C28" s="5">
        <f t="shared" si="0"/>
        <v>211685</v>
      </c>
      <c r="D28" s="5">
        <v>0</v>
      </c>
      <c r="E28" s="5">
        <v>0</v>
      </c>
      <c r="F28" s="5">
        <v>211685</v>
      </c>
      <c r="G28" s="6">
        <v>0</v>
      </c>
    </row>
    <row r="29" spans="1:7" x14ac:dyDescent="0.25">
      <c r="A29" s="2" t="s">
        <v>58</v>
      </c>
      <c r="B29" s="1" t="s">
        <v>59</v>
      </c>
      <c r="C29" s="5">
        <f t="shared" si="0"/>
        <v>2430829.73</v>
      </c>
      <c r="D29" s="5">
        <v>1214.3699999999999</v>
      </c>
      <c r="E29" s="5">
        <v>0</v>
      </c>
      <c r="F29" s="5">
        <v>728304.36</v>
      </c>
      <c r="G29" s="6">
        <v>1701311</v>
      </c>
    </row>
    <row r="30" spans="1:7" x14ac:dyDescent="0.25">
      <c r="A30" s="2" t="s">
        <v>60</v>
      </c>
      <c r="B30" s="1" t="s">
        <v>61</v>
      </c>
      <c r="C30" s="5">
        <f t="shared" si="0"/>
        <v>175897</v>
      </c>
      <c r="D30" s="5">
        <v>0</v>
      </c>
      <c r="E30" s="5">
        <v>0</v>
      </c>
      <c r="F30" s="5">
        <v>0</v>
      </c>
      <c r="G30" s="6">
        <v>175897</v>
      </c>
    </row>
    <row r="31" spans="1:7" x14ac:dyDescent="0.25">
      <c r="A31" s="2" t="s">
        <v>62</v>
      </c>
      <c r="B31" s="1" t="s">
        <v>63</v>
      </c>
      <c r="C31" s="5">
        <f t="shared" si="0"/>
        <v>50384</v>
      </c>
      <c r="D31" s="5">
        <v>0</v>
      </c>
      <c r="E31" s="5">
        <v>0</v>
      </c>
      <c r="F31" s="5">
        <v>0</v>
      </c>
      <c r="G31" s="6">
        <v>50384</v>
      </c>
    </row>
    <row r="32" spans="1:7" x14ac:dyDescent="0.25">
      <c r="A32" s="2" t="s">
        <v>64</v>
      </c>
      <c r="B32" s="1" t="s">
        <v>65</v>
      </c>
      <c r="C32" s="5">
        <f t="shared" si="0"/>
        <v>336684</v>
      </c>
      <c r="D32" s="5">
        <v>0</v>
      </c>
      <c r="E32" s="5">
        <v>0</v>
      </c>
      <c r="F32" s="5">
        <v>0</v>
      </c>
      <c r="G32" s="6">
        <v>336684</v>
      </c>
    </row>
    <row r="33" spans="1:7" x14ac:dyDescent="0.25">
      <c r="A33" s="2" t="s">
        <v>66</v>
      </c>
      <c r="B33" s="1" t="s">
        <v>67</v>
      </c>
      <c r="C33" s="5">
        <f t="shared" si="0"/>
        <v>59042</v>
      </c>
      <c r="D33" s="5">
        <v>0</v>
      </c>
      <c r="E33" s="5">
        <v>0</v>
      </c>
      <c r="F33" s="5">
        <v>0</v>
      </c>
      <c r="G33" s="6">
        <v>59042</v>
      </c>
    </row>
    <row r="34" spans="1:7" x14ac:dyDescent="0.25">
      <c r="A34" s="2" t="s">
        <v>68</v>
      </c>
      <c r="B34" s="1" t="s">
        <v>69</v>
      </c>
      <c r="C34" s="5">
        <f t="shared" si="0"/>
        <v>177556</v>
      </c>
      <c r="D34" s="5">
        <v>0</v>
      </c>
      <c r="E34" s="5">
        <v>0</v>
      </c>
      <c r="F34" s="5">
        <v>0</v>
      </c>
      <c r="G34" s="6">
        <v>177556</v>
      </c>
    </row>
    <row r="35" spans="1:7" x14ac:dyDescent="0.25">
      <c r="A35" s="2" t="s">
        <v>70</v>
      </c>
      <c r="B35" s="1" t="s">
        <v>71</v>
      </c>
      <c r="C35" s="5">
        <f t="shared" si="0"/>
        <v>34975.57</v>
      </c>
      <c r="D35" s="5">
        <v>0</v>
      </c>
      <c r="E35" s="5">
        <v>34975.57</v>
      </c>
      <c r="F35" s="5">
        <v>0</v>
      </c>
      <c r="G35" s="6">
        <v>0</v>
      </c>
    </row>
    <row r="36" spans="1:7" x14ac:dyDescent="0.25">
      <c r="A36" s="2" t="s">
        <v>72</v>
      </c>
      <c r="B36" s="1" t="s">
        <v>73</v>
      </c>
      <c r="C36" s="5">
        <f t="shared" si="0"/>
        <v>30424.55</v>
      </c>
      <c r="D36" s="5">
        <v>0</v>
      </c>
      <c r="E36" s="5">
        <v>30424.55</v>
      </c>
      <c r="F36" s="5">
        <v>0</v>
      </c>
      <c r="G36" s="6">
        <v>0</v>
      </c>
    </row>
    <row r="37" spans="1:7" x14ac:dyDescent="0.25">
      <c r="A37" s="2" t="s">
        <v>74</v>
      </c>
      <c r="B37" s="1" t="s">
        <v>75</v>
      </c>
      <c r="C37" s="5">
        <f t="shared" si="0"/>
        <v>1543295.5</v>
      </c>
      <c r="D37" s="5">
        <v>0</v>
      </c>
      <c r="E37" s="5">
        <v>5153.5</v>
      </c>
      <c r="F37" s="5">
        <v>1474632</v>
      </c>
      <c r="G37" s="6">
        <v>63510</v>
      </c>
    </row>
    <row r="38" spans="1:7" x14ac:dyDescent="0.25">
      <c r="A38" s="2" t="s">
        <v>84</v>
      </c>
      <c r="B38" s="1" t="s">
        <v>85</v>
      </c>
      <c r="C38" s="5">
        <f t="shared" si="0"/>
        <v>2206</v>
      </c>
      <c r="D38" s="5">
        <v>0</v>
      </c>
      <c r="E38" s="5">
        <v>0</v>
      </c>
      <c r="F38" s="5">
        <v>0</v>
      </c>
      <c r="G38" s="6">
        <v>2206</v>
      </c>
    </row>
    <row r="39" spans="1:7" x14ac:dyDescent="0.25">
      <c r="A39" s="2" t="s">
        <v>86</v>
      </c>
      <c r="B39" s="1" t="s">
        <v>87</v>
      </c>
      <c r="C39" s="5">
        <f t="shared" si="0"/>
        <v>58312</v>
      </c>
      <c r="D39" s="5">
        <v>0</v>
      </c>
      <c r="E39" s="5">
        <v>0</v>
      </c>
      <c r="F39" s="5">
        <v>0</v>
      </c>
      <c r="G39" s="6">
        <v>58312</v>
      </c>
    </row>
    <row r="40" spans="1:7" x14ac:dyDescent="0.25">
      <c r="A40" s="2" t="s">
        <v>76</v>
      </c>
      <c r="B40" s="1" t="s">
        <v>77</v>
      </c>
      <c r="C40" s="5">
        <f t="shared" si="0"/>
        <v>1544356.7799999998</v>
      </c>
      <c r="D40" s="5">
        <v>1179996.1399999999</v>
      </c>
      <c r="E40" s="5">
        <v>202466.64</v>
      </c>
      <c r="F40" s="5">
        <v>0</v>
      </c>
      <c r="G40" s="6">
        <v>161894</v>
      </c>
    </row>
    <row r="41" spans="1:7" x14ac:dyDescent="0.25">
      <c r="A41" s="2" t="s">
        <v>78</v>
      </c>
      <c r="B41" s="1" t="s">
        <v>79</v>
      </c>
      <c r="C41" s="5">
        <f t="shared" si="0"/>
        <v>554971.86</v>
      </c>
      <c r="D41" s="5">
        <v>413675.24</v>
      </c>
      <c r="E41" s="5">
        <v>112512.62</v>
      </c>
      <c r="F41" s="5">
        <v>0</v>
      </c>
      <c r="G41" s="6">
        <v>28784</v>
      </c>
    </row>
    <row r="42" spans="1:7" ht="15.75" thickBot="1" x14ac:dyDescent="0.3">
      <c r="A42" s="3"/>
      <c r="B42" s="4" t="s">
        <v>80</v>
      </c>
      <c r="C42" s="7">
        <f>SUM(C2:C41)</f>
        <v>79152528</v>
      </c>
      <c r="D42" s="7">
        <f>SUM(D2:D41)</f>
        <v>51683131.869999997</v>
      </c>
      <c r="E42" s="7">
        <f>SUM(E2:E41)</f>
        <v>8534183.8900000006</v>
      </c>
      <c r="F42" s="7">
        <f>SUM(F2:F41)</f>
        <v>4206299.24</v>
      </c>
      <c r="G42" s="7">
        <f>SUM(G2:G41)</f>
        <v>14728913</v>
      </c>
    </row>
    <row r="44" spans="1:7" x14ac:dyDescent="0.25">
      <c r="C44" s="13"/>
      <c r="D44" s="13"/>
      <c r="E44" s="13"/>
      <c r="F44" s="13"/>
      <c r="G4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2024-07-23T07:27:31Z</dcterms:modified>
</cp:coreProperties>
</file>